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6" sheetId="1" r:id="rId1"/>
  </sheets>
  <calcPr calcId="145621"/>
</workbook>
</file>

<file path=xl/calcChain.xml><?xml version="1.0" encoding="utf-8"?>
<calcChain xmlns="http://schemas.openxmlformats.org/spreadsheetml/2006/main">
  <c r="C13" i="1" l="1"/>
  <c r="C35" i="1"/>
</calcChain>
</file>

<file path=xl/sharedStrings.xml><?xml version="1.0" encoding="utf-8"?>
<sst xmlns="http://schemas.openxmlformats.org/spreadsheetml/2006/main" count="79" uniqueCount="78">
  <si>
    <t>Dato:___________________           Underskrifter:______________________________________</t>
  </si>
  <si>
    <t>Revisjon:</t>
  </si>
  <si>
    <t>Fredrikstad 6/1- 2015. Tore Farbrot (sign), kasserer.</t>
  </si>
  <si>
    <t>Kontrollinje</t>
  </si>
  <si>
    <t>Årets underskudd</t>
  </si>
  <si>
    <t>(+1650)</t>
  </si>
  <si>
    <t>Fordringer (Ikke bokført)</t>
  </si>
  <si>
    <t>SUM Eiendeler</t>
  </si>
  <si>
    <t>Kasse</t>
  </si>
  <si>
    <t>Bank</t>
  </si>
  <si>
    <t>UB</t>
  </si>
  <si>
    <t>Bev</t>
  </si>
  <si>
    <t>IB</t>
  </si>
  <si>
    <t>Eiendeler</t>
  </si>
  <si>
    <t>Balanse 2014,  for perioden 1/1- 2014- 31/12 2014.</t>
  </si>
  <si>
    <t>Sum</t>
  </si>
  <si>
    <t>P</t>
  </si>
  <si>
    <t>Serv-utg dub.mask</t>
  </si>
  <si>
    <t>O</t>
  </si>
  <si>
    <t>Hederstegn- pins</t>
  </si>
  <si>
    <t>N</t>
  </si>
  <si>
    <t>Ny skriver, toner oa forbruksmateriell</t>
  </si>
  <si>
    <t>M</t>
  </si>
  <si>
    <t>Ruter hjemmeside inkl årsavgift</t>
  </si>
  <si>
    <t>Q</t>
  </si>
  <si>
    <t>Vedlikehold utstyr, kort, meldebokser</t>
  </si>
  <si>
    <t>S</t>
  </si>
  <si>
    <t>Bankomk inkl Kortavgift bedriftskonto FBK</t>
  </si>
  <si>
    <t>L</t>
  </si>
  <si>
    <t>Årsavgift Brønnøysundregisterne</t>
  </si>
  <si>
    <t>K</t>
  </si>
  <si>
    <t>Gaver, jub+ v/sykd+ v/ekstra innsats</t>
  </si>
  <si>
    <t>R</t>
  </si>
  <si>
    <t>Rekrutteringstiltak</t>
  </si>
  <si>
    <t>J</t>
  </si>
  <si>
    <t>Julemiddag 16/12- 2014</t>
  </si>
  <si>
    <t>I</t>
  </si>
  <si>
    <t>Kontingenter til NBF og NBF Østfold og Follo</t>
  </si>
  <si>
    <t>H</t>
  </si>
  <si>
    <t>NM- klubblag 2012/13 (2 lag)</t>
  </si>
  <si>
    <t>G</t>
  </si>
  <si>
    <t>Kretslag 2014: 2 A + 1C+rest 12/13 og 13/14</t>
  </si>
  <si>
    <t>F</t>
  </si>
  <si>
    <t xml:space="preserve">SM-lag 2014-15; 1 lag 3. div+ 1 lag 4. </t>
  </si>
  <si>
    <t>E</t>
  </si>
  <si>
    <t>Serviceavgift til NBF, ruter</t>
  </si>
  <si>
    <t>D</t>
  </si>
  <si>
    <t>Premier</t>
  </si>
  <si>
    <t>C</t>
  </si>
  <si>
    <t>Data- kjøkkentjeneste (50 kvelder)</t>
  </si>
  <si>
    <t>B</t>
  </si>
  <si>
    <t xml:space="preserve">Dublering </t>
  </si>
  <si>
    <t>A</t>
  </si>
  <si>
    <t xml:space="preserve">Husleie  </t>
  </si>
  <si>
    <t>Utgifter:</t>
  </si>
  <si>
    <t>Ø</t>
  </si>
  <si>
    <t>Overskudd  Festival 2014, sommerbridge</t>
  </si>
  <si>
    <t>Å</t>
  </si>
  <si>
    <t>Renter 2014</t>
  </si>
  <si>
    <t>Æ</t>
  </si>
  <si>
    <t xml:space="preserve">Innbetalt ettersk./nye medl. kont 2014, 6 A + 1kr.avg+12B </t>
  </si>
  <si>
    <t>W</t>
  </si>
  <si>
    <t>Egenandel SM-3.+ KM-ABC + 1NM13/14+NM/KM12/13</t>
  </si>
  <si>
    <t>T</t>
  </si>
  <si>
    <t>Moms- tilbakebet</t>
  </si>
  <si>
    <t>U</t>
  </si>
  <si>
    <t>Innbet årskontingent for 2015, 50A+ 23B</t>
  </si>
  <si>
    <t>Z</t>
  </si>
  <si>
    <t>Grasrotandel 3 term.-helt år)</t>
  </si>
  <si>
    <t>V</t>
  </si>
  <si>
    <t>Vinlotteri ( 4 ganger 2014)</t>
  </si>
  <si>
    <t>Y</t>
  </si>
  <si>
    <t>Kjøkken (50 kv)</t>
  </si>
  <si>
    <t>X</t>
  </si>
  <si>
    <t>Spilleavgift (50 kvelder) inkl serviceavgift NBF</t>
  </si>
  <si>
    <t>Fordringer</t>
  </si>
  <si>
    <t>Inntekter:</t>
  </si>
  <si>
    <t xml:space="preserve">REGNSKAPSOVERSIKT 2014, f.o.m. 1/1 2014- 31/12 2014, Fredrikstad bridgeklubb.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</si>
</sst>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_);[Red]\(&quot;kr&quot;\ #,##0\)"/>
  </numFmts>
  <fonts count="6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0" xfId="0" applyFill="1" applyBorder="1"/>
    <xf numFmtId="164" fontId="2" fillId="0" borderId="0" xfId="0" applyNumberFormat="1" applyFont="1" applyBorder="1" applyAlignment="1">
      <alignment horizontal="right"/>
    </xf>
    <xf numFmtId="0" fontId="0" fillId="0" borderId="0" xfId="0" applyBorder="1"/>
    <xf numFmtId="164" fontId="2" fillId="0" borderId="1" xfId="0" applyNumberFormat="1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13" workbookViewId="0">
      <selection activeCell="G26" sqref="G26"/>
    </sheetView>
  </sheetViews>
  <sheetFormatPr baseColWidth="10" defaultRowHeight="12.75" x14ac:dyDescent="0.2"/>
  <cols>
    <col min="1" max="1" width="39" customWidth="1"/>
  </cols>
  <sheetData>
    <row r="1" spans="1:5" x14ac:dyDescent="0.2">
      <c r="A1" s="1" t="s">
        <v>77</v>
      </c>
      <c r="B1" s="1"/>
      <c r="C1" s="1"/>
      <c r="D1" s="1"/>
    </row>
    <row r="2" spans="1:5" ht="18" x14ac:dyDescent="0.25">
      <c r="A2" s="9" t="s">
        <v>76</v>
      </c>
      <c r="B2" s="9"/>
      <c r="D2" t="s">
        <v>75</v>
      </c>
    </row>
    <row r="3" spans="1:5" x14ac:dyDescent="0.2">
      <c r="A3" t="s">
        <v>74</v>
      </c>
      <c r="B3" t="s">
        <v>73</v>
      </c>
      <c r="C3">
        <v>126720</v>
      </c>
    </row>
    <row r="4" spans="1:5" x14ac:dyDescent="0.2">
      <c r="A4" t="s">
        <v>72</v>
      </c>
      <c r="B4" t="s">
        <v>71</v>
      </c>
      <c r="C4">
        <v>31602</v>
      </c>
    </row>
    <row r="5" spans="1:5" x14ac:dyDescent="0.2">
      <c r="A5" t="s">
        <v>70</v>
      </c>
      <c r="B5" t="s">
        <v>69</v>
      </c>
      <c r="C5">
        <v>700</v>
      </c>
    </row>
    <row r="6" spans="1:5" x14ac:dyDescent="0.2">
      <c r="A6" s="11" t="s">
        <v>68</v>
      </c>
      <c r="B6" s="11" t="s">
        <v>67</v>
      </c>
      <c r="C6">
        <v>5804</v>
      </c>
    </row>
    <row r="7" spans="1:5" x14ac:dyDescent="0.2">
      <c r="A7" t="s">
        <v>66</v>
      </c>
      <c r="B7" t="s">
        <v>65</v>
      </c>
      <c r="C7">
        <v>16450</v>
      </c>
      <c r="D7">
        <v>600</v>
      </c>
    </row>
    <row r="8" spans="1:5" x14ac:dyDescent="0.2">
      <c r="A8" t="s">
        <v>64</v>
      </c>
      <c r="B8" t="s">
        <v>63</v>
      </c>
      <c r="C8">
        <v>10080</v>
      </c>
    </row>
    <row r="9" spans="1:5" x14ac:dyDescent="0.2">
      <c r="A9" t="s">
        <v>62</v>
      </c>
      <c r="B9" t="s">
        <v>61</v>
      </c>
      <c r="C9">
        <v>6750</v>
      </c>
      <c r="D9">
        <v>1050</v>
      </c>
    </row>
    <row r="10" spans="1:5" x14ac:dyDescent="0.2">
      <c r="A10" t="s">
        <v>60</v>
      </c>
      <c r="B10" t="s">
        <v>59</v>
      </c>
      <c r="C10">
        <v>2410</v>
      </c>
    </row>
    <row r="11" spans="1:5" x14ac:dyDescent="0.2">
      <c r="A11" t="s">
        <v>58</v>
      </c>
      <c r="B11" t="s">
        <v>57</v>
      </c>
      <c r="C11">
        <v>48.23</v>
      </c>
    </row>
    <row r="12" spans="1:5" x14ac:dyDescent="0.2">
      <c r="A12" t="s">
        <v>56</v>
      </c>
      <c r="B12" t="s">
        <v>55</v>
      </c>
      <c r="C12">
        <v>1656</v>
      </c>
    </row>
    <row r="13" spans="1:5" ht="15.75" x14ac:dyDescent="0.25">
      <c r="A13" s="8" t="s">
        <v>15</v>
      </c>
      <c r="B13" s="8"/>
      <c r="C13" s="8">
        <f>SUM(C3:C12)</f>
        <v>202220.23</v>
      </c>
      <c r="D13" s="10">
        <v>1650</v>
      </c>
      <c r="E13" s="10"/>
    </row>
    <row r="15" spans="1:5" ht="18" x14ac:dyDescent="0.25">
      <c r="A15" s="9" t="s">
        <v>54</v>
      </c>
      <c r="B15" s="9"/>
    </row>
    <row r="16" spans="1:5" x14ac:dyDescent="0.2">
      <c r="A16" t="s">
        <v>53</v>
      </c>
      <c r="B16" t="s">
        <v>52</v>
      </c>
      <c r="C16">
        <v>39250</v>
      </c>
    </row>
    <row r="17" spans="1:3" x14ac:dyDescent="0.2">
      <c r="A17" t="s">
        <v>51</v>
      </c>
      <c r="B17" t="s">
        <v>50</v>
      </c>
      <c r="C17">
        <v>15877</v>
      </c>
    </row>
    <row r="18" spans="1:3" x14ac:dyDescent="0.2">
      <c r="A18" t="s">
        <v>49</v>
      </c>
      <c r="B18" t="s">
        <v>48</v>
      </c>
      <c r="C18">
        <v>22550</v>
      </c>
    </row>
    <row r="19" spans="1:3" x14ac:dyDescent="0.2">
      <c r="A19" t="s">
        <v>47</v>
      </c>
      <c r="B19" t="s">
        <v>46</v>
      </c>
      <c r="C19">
        <v>41790</v>
      </c>
    </row>
    <row r="20" spans="1:3" x14ac:dyDescent="0.2">
      <c r="A20" t="s">
        <v>45</v>
      </c>
      <c r="B20" t="s">
        <v>44</v>
      </c>
      <c r="C20">
        <v>24148</v>
      </c>
    </row>
    <row r="21" spans="1:3" x14ac:dyDescent="0.2">
      <c r="A21" t="s">
        <v>43</v>
      </c>
      <c r="B21" t="s">
        <v>42</v>
      </c>
      <c r="C21">
        <v>6000</v>
      </c>
    </row>
    <row r="22" spans="1:3" x14ac:dyDescent="0.2">
      <c r="A22" t="s">
        <v>41</v>
      </c>
      <c r="B22" t="s">
        <v>40</v>
      </c>
      <c r="C22">
        <v>5500</v>
      </c>
    </row>
    <row r="23" spans="1:3" x14ac:dyDescent="0.2">
      <c r="A23" t="s">
        <v>39</v>
      </c>
      <c r="B23" t="s">
        <v>38</v>
      </c>
      <c r="C23">
        <v>4600</v>
      </c>
    </row>
    <row r="24" spans="1:3" x14ac:dyDescent="0.2">
      <c r="A24" t="s">
        <v>37</v>
      </c>
      <c r="B24" t="s">
        <v>36</v>
      </c>
      <c r="C24">
        <v>14600</v>
      </c>
    </row>
    <row r="25" spans="1:3" x14ac:dyDescent="0.2">
      <c r="A25" t="s">
        <v>35</v>
      </c>
      <c r="B25" t="s">
        <v>34</v>
      </c>
      <c r="C25">
        <v>4703</v>
      </c>
    </row>
    <row r="26" spans="1:3" x14ac:dyDescent="0.2">
      <c r="A26" t="s">
        <v>33</v>
      </c>
      <c r="B26" t="s">
        <v>32</v>
      </c>
      <c r="C26">
        <v>1242</v>
      </c>
    </row>
    <row r="27" spans="1:3" x14ac:dyDescent="0.2">
      <c r="A27" t="s">
        <v>31</v>
      </c>
      <c r="B27" t="s">
        <v>30</v>
      </c>
      <c r="C27">
        <v>3560</v>
      </c>
    </row>
    <row r="28" spans="1:3" x14ac:dyDescent="0.2">
      <c r="A28" t="s">
        <v>29</v>
      </c>
      <c r="B28" t="s">
        <v>28</v>
      </c>
      <c r="C28">
        <v>135</v>
      </c>
    </row>
    <row r="29" spans="1:3" x14ac:dyDescent="0.2">
      <c r="A29" t="s">
        <v>27</v>
      </c>
      <c r="B29" t="s">
        <v>26</v>
      </c>
      <c r="C29">
        <v>310</v>
      </c>
    </row>
    <row r="30" spans="1:3" x14ac:dyDescent="0.2">
      <c r="A30" t="s">
        <v>25</v>
      </c>
      <c r="B30" t="s">
        <v>24</v>
      </c>
      <c r="C30">
        <v>6458</v>
      </c>
    </row>
    <row r="31" spans="1:3" x14ac:dyDescent="0.2">
      <c r="A31" t="s">
        <v>23</v>
      </c>
      <c r="B31" t="s">
        <v>22</v>
      </c>
      <c r="C31">
        <v>1369</v>
      </c>
    </row>
    <row r="32" spans="1:3" x14ac:dyDescent="0.2">
      <c r="A32" t="s">
        <v>21</v>
      </c>
      <c r="B32" t="s">
        <v>20</v>
      </c>
      <c r="C32">
        <v>2292</v>
      </c>
    </row>
    <row r="33" spans="1:5" x14ac:dyDescent="0.2">
      <c r="A33" t="s">
        <v>19</v>
      </c>
      <c r="B33" t="s">
        <v>18</v>
      </c>
      <c r="C33">
        <v>4805</v>
      </c>
    </row>
    <row r="34" spans="1:5" x14ac:dyDescent="0.2">
      <c r="A34" t="s">
        <v>17</v>
      </c>
      <c r="B34" t="s">
        <v>16</v>
      </c>
      <c r="C34">
        <v>3913</v>
      </c>
    </row>
    <row r="35" spans="1:5" ht="15.75" x14ac:dyDescent="0.25">
      <c r="A35" s="8" t="s">
        <v>15</v>
      </c>
      <c r="B35" s="8"/>
      <c r="C35" s="8">
        <f>SUM(C16:C34)</f>
        <v>203102</v>
      </c>
    </row>
    <row r="37" spans="1:5" ht="15.75" x14ac:dyDescent="0.25">
      <c r="A37" s="8" t="s">
        <v>14</v>
      </c>
      <c r="B37" s="8"/>
    </row>
    <row r="38" spans="1:5" x14ac:dyDescent="0.2">
      <c r="A38" s="2" t="s">
        <v>13</v>
      </c>
      <c r="B38" s="2"/>
      <c r="C38" s="2" t="s">
        <v>12</v>
      </c>
      <c r="D38" s="2" t="s">
        <v>11</v>
      </c>
      <c r="E38" s="2" t="s">
        <v>10</v>
      </c>
    </row>
    <row r="39" spans="1:5" x14ac:dyDescent="0.2">
      <c r="A39" s="2" t="s">
        <v>9</v>
      </c>
      <c r="B39" s="2"/>
      <c r="C39" s="2">
        <v>71144</v>
      </c>
      <c r="D39" s="2"/>
      <c r="E39" s="2">
        <v>62216.53</v>
      </c>
    </row>
    <row r="40" spans="1:5" x14ac:dyDescent="0.2">
      <c r="A40" s="2" t="s">
        <v>8</v>
      </c>
      <c r="B40" s="2"/>
      <c r="C40" s="2">
        <v>142</v>
      </c>
      <c r="D40" s="2"/>
      <c r="E40" s="2">
        <v>8187</v>
      </c>
    </row>
    <row r="41" spans="1:5" x14ac:dyDescent="0.2">
      <c r="A41" s="2" t="s">
        <v>7</v>
      </c>
      <c r="B41" s="2"/>
      <c r="C41" s="2">
        <v>71286</v>
      </c>
      <c r="D41" s="7">
        <v>-882</v>
      </c>
      <c r="E41" s="2">
        <v>70404</v>
      </c>
    </row>
    <row r="42" spans="1:5" x14ac:dyDescent="0.2">
      <c r="A42" s="4" t="s">
        <v>6</v>
      </c>
      <c r="B42" s="6"/>
      <c r="C42" s="6"/>
      <c r="D42" s="5"/>
      <c r="E42" s="4" t="s">
        <v>5</v>
      </c>
    </row>
    <row r="43" spans="1:5" x14ac:dyDescent="0.2">
      <c r="A43" s="2" t="s">
        <v>4</v>
      </c>
      <c r="B43" s="2"/>
      <c r="C43" s="2">
        <v>-882</v>
      </c>
      <c r="D43" s="3"/>
      <c r="E43" s="2"/>
    </row>
    <row r="45" spans="1:5" x14ac:dyDescent="0.2">
      <c r="A45" s="2" t="s">
        <v>3</v>
      </c>
      <c r="B45" s="2"/>
      <c r="C45" s="2">
        <v>70404</v>
      </c>
      <c r="D45" s="2"/>
      <c r="E45" s="2">
        <v>70404</v>
      </c>
    </row>
    <row r="48" spans="1:5" x14ac:dyDescent="0.2">
      <c r="A48" s="1" t="s">
        <v>2</v>
      </c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 t="s">
        <v>1</v>
      </c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 t="s">
        <v>0</v>
      </c>
      <c r="B52" s="1"/>
      <c r="C52" s="1"/>
      <c r="D52" s="1"/>
      <c r="E52" s="1"/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6F63D308565F44B667E3DC26725C1D" ma:contentTypeVersion="0" ma:contentTypeDescription="Opprett et nytt dokument." ma:contentTypeScope="" ma:versionID="1820ee053bad179e8e1a95c1c30b564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454424a2e8d40922a5a2afc95e7bb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E24698-B37A-464B-99C8-4DD2AA5D8E5F}"/>
</file>

<file path=customXml/itemProps2.xml><?xml version="1.0" encoding="utf-8"?>
<ds:datastoreItem xmlns:ds="http://schemas.openxmlformats.org/officeDocument/2006/customXml" ds:itemID="{7D3F41E8-1D63-488F-80FE-12190DCE7819}"/>
</file>

<file path=customXml/itemProps3.xml><?xml version="1.0" encoding="utf-8"?>
<ds:datastoreItem xmlns:ds="http://schemas.openxmlformats.org/officeDocument/2006/customXml" ds:itemID="{035B6B4E-2F9B-4478-91D0-D800F96494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Ark6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</dc:creator>
  <cp:lastModifiedBy>Tore</cp:lastModifiedBy>
  <dcterms:created xsi:type="dcterms:W3CDTF">2015-02-25T16:12:22Z</dcterms:created>
  <dcterms:modified xsi:type="dcterms:W3CDTF">2015-02-25T16:14:03Z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0x010100826F63D308565F44B667E3DC26725C1D</vt:lpwstr>
  </property>
</Properties>
</file>